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Génie des Procédés/"/>
    </mc:Choice>
  </mc:AlternateContent>
  <xr:revisionPtr revIDLastSave="0" documentId="13_ncr:1_{21208066-2AE3-4644-885E-89072B4FC9F1}" xr6:coauthVersionLast="45" xr6:coauthVersionMax="45" xr10:uidLastSave="{00000000-0000-0000-0000-000000000000}"/>
  <bookViews>
    <workbookView xWindow="240" yWindow="1440" windowWidth="35240" windowHeight="16940" xr2:uid="{5876F4E9-FF00-2349-9EEE-62A8F1D75C1D}"/>
  </bookViews>
  <sheets>
    <sheet name="Présentation" sheetId="14" r:id="rId1"/>
    <sheet name="Entreprises2" sheetId="8" r:id="rId2"/>
    <sheet name="Secteurs" sheetId="9" r:id="rId3"/>
    <sheet name="Taille" sheetId="11" r:id="rId4"/>
    <sheet name="Pays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3" l="1"/>
  <c r="A70" i="8"/>
  <c r="D11" i="11" l="1"/>
  <c r="C11" i="11"/>
</calcChain>
</file>

<file path=xl/sharedStrings.xml><?xml version="1.0" encoding="utf-8"?>
<sst xmlns="http://schemas.openxmlformats.org/spreadsheetml/2006/main" count="327" uniqueCount="113">
  <si>
    <t>Services pour l’environnement</t>
  </si>
  <si>
    <t>501 à 1000</t>
  </si>
  <si>
    <t>Études/recherche</t>
  </si>
  <si>
    <t>11 à 50</t>
  </si>
  <si>
    <t>France</t>
  </si>
  <si>
    <t>Cosmétiques</t>
  </si>
  <si>
    <t>51 à 200</t>
  </si>
  <si>
    <t>Environnement et énergies renouvelables</t>
  </si>
  <si>
    <t>Thales</t>
  </si>
  <si>
    <t>Technologies et services de l'information</t>
  </si>
  <si>
    <t>10001 et plus</t>
  </si>
  <si>
    <t>Allemagne</t>
  </si>
  <si>
    <t>Aéronautique et aérospatiale</t>
  </si>
  <si>
    <t>5001 à 10000</t>
  </si>
  <si>
    <t>Altran</t>
  </si>
  <si>
    <t>Suisse</t>
  </si>
  <si>
    <t>Administration publique</t>
  </si>
  <si>
    <t>1001 à 5000</t>
  </si>
  <si>
    <t>Air Liquide</t>
  </si>
  <si>
    <t>Chimie</t>
  </si>
  <si>
    <t>IFP Energies nouvelles</t>
  </si>
  <si>
    <t>CIRAD</t>
  </si>
  <si>
    <t>Matériaux de construction</t>
  </si>
  <si>
    <t>Taille</t>
  </si>
  <si>
    <t>Pétrole et énergie</t>
  </si>
  <si>
    <t>201 à 500</t>
  </si>
  <si>
    <t>CEA</t>
  </si>
  <si>
    <t>Enseignement supérieur</t>
  </si>
  <si>
    <t>Industrie pharmaceutique</t>
  </si>
  <si>
    <t>2 à 10</t>
  </si>
  <si>
    <t>Ypso-Facto</t>
  </si>
  <si>
    <t>Agro-alimentaire</t>
  </si>
  <si>
    <t>INRAE</t>
  </si>
  <si>
    <t>Solvay</t>
  </si>
  <si>
    <t>Belgique</t>
  </si>
  <si>
    <t>Industrie automobile</t>
  </si>
  <si>
    <t>SUEZ</t>
  </si>
  <si>
    <t>NASA Jet Propulsion Laboratory</t>
  </si>
  <si>
    <t>Défense et espace</t>
  </si>
  <si>
    <t>Etats-Unis</t>
  </si>
  <si>
    <t>Ingénierie mécanique ou industrielle</t>
  </si>
  <si>
    <t>Groupe Renault</t>
  </si>
  <si>
    <t>Veolia</t>
  </si>
  <si>
    <t xml:space="preserve">Valeo </t>
  </si>
  <si>
    <t>Arkema</t>
  </si>
  <si>
    <t>Groupe PSA</t>
  </si>
  <si>
    <t>Axens</t>
  </si>
  <si>
    <t>IRT AESE - Saint Exupéry</t>
  </si>
  <si>
    <t>PRODEVAL</t>
  </si>
  <si>
    <t>Framatome</t>
  </si>
  <si>
    <t>INTEGRA Metering</t>
  </si>
  <si>
    <t>Matières premières</t>
  </si>
  <si>
    <t>Sanofi Pasteur</t>
  </si>
  <si>
    <t>ArcelorMittal</t>
  </si>
  <si>
    <t>Mines et métaux</t>
  </si>
  <si>
    <t>Luxembourg</t>
  </si>
  <si>
    <t>Akka Technologies</t>
  </si>
  <si>
    <t>Progepi</t>
  </si>
  <si>
    <t>Trédi Groupe Séché</t>
  </si>
  <si>
    <t>agap2</t>
  </si>
  <si>
    <t>ENGIE</t>
  </si>
  <si>
    <t>Orano</t>
  </si>
  <si>
    <t>Groupe Atlantic</t>
  </si>
  <si>
    <t>L'Oréal</t>
  </si>
  <si>
    <t>5001 à 1000</t>
  </si>
  <si>
    <t>Total</t>
  </si>
  <si>
    <t>Prosim</t>
  </si>
  <si>
    <t>Processium</t>
  </si>
  <si>
    <t>Elkem Silicones</t>
  </si>
  <si>
    <t>EPSILON Groupe ALCEN</t>
  </si>
  <si>
    <t>Safran</t>
  </si>
  <si>
    <t>BRGM</t>
  </si>
  <si>
    <t>Cargill</t>
  </si>
  <si>
    <t>Sanofi</t>
  </si>
  <si>
    <t>Avril</t>
  </si>
  <si>
    <t>GSK</t>
  </si>
  <si>
    <t>Cryo Pur</t>
  </si>
  <si>
    <t>Capgemini</t>
  </si>
  <si>
    <t>ALTEN</t>
  </si>
  <si>
    <t>Saint-Gobain</t>
  </si>
  <si>
    <t>Roquette</t>
  </si>
  <si>
    <t>Royaume -Uni</t>
  </si>
  <si>
    <t>PROCESSCONSULT</t>
  </si>
  <si>
    <t>EDF</t>
  </si>
  <si>
    <t>SOFREGAZ SAS</t>
  </si>
  <si>
    <t>TechnipFMC</t>
  </si>
  <si>
    <t>CRITT Bio-industries</t>
  </si>
  <si>
    <t>ANSES</t>
  </si>
  <si>
    <t>Nestlé</t>
  </si>
  <si>
    <t>Airbus</t>
  </si>
  <si>
    <t>Medisup</t>
  </si>
  <si>
    <t>IRSN</t>
  </si>
  <si>
    <t>MERCK France</t>
  </si>
  <si>
    <t>BASF</t>
  </si>
  <si>
    <t>Fives</t>
  </si>
  <si>
    <t>CAPACITÉS SAS</t>
  </si>
  <si>
    <t>Eramet</t>
  </si>
  <si>
    <t>CETIAT</t>
  </si>
  <si>
    <t>AddUp</t>
  </si>
  <si>
    <t>Orelis Environnement</t>
  </si>
  <si>
    <t>Diehl Group</t>
  </si>
  <si>
    <t>Caspeo</t>
  </si>
  <si>
    <t>Logiciels Informatiques</t>
  </si>
  <si>
    <t>Restauration collective</t>
  </si>
  <si>
    <t>Secteur d'activités</t>
  </si>
  <si>
    <t>Docteurs</t>
  </si>
  <si>
    <t>Entreprises</t>
  </si>
  <si>
    <t>201 et plus</t>
  </si>
  <si>
    <t>inf 200</t>
  </si>
  <si>
    <t>Tableau détaillé</t>
  </si>
  <si>
    <t>Tableau synthétique</t>
  </si>
  <si>
    <t>Tableau synthétique en %</t>
  </si>
  <si>
    <t>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</si>
</sst>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rgb="FF002060"/>
      <name val="Calibri (Corps)"/>
    </font>
    <font>
      <b/>
      <u/>
      <sz val="16"/>
      <color rgb="FF002060"/>
      <name val="Calibri (Corps)"/>
    </font>
    <font>
      <sz val="16"/>
      <color rgb="FF002060"/>
      <name val="Calibri (Corps)"/>
    </font>
    <font>
      <sz val="16"/>
      <color rgb="FF002060"/>
      <name val="Calibri"/>
      <family val="2"/>
    </font>
    <font>
      <b/>
      <u/>
      <sz val="16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3" fillId="5" borderId="1" xfId="1" applyFont="1" applyFill="1" applyBorder="1" applyAlignment="1">
      <alignment horizontal="left"/>
    </xf>
    <xf numFmtId="0" fontId="3" fillId="5" borderId="1" xfId="1" applyFont="1" applyFill="1" applyBorder="1" applyAlignment="1"/>
    <xf numFmtId="0" fontId="4" fillId="6" borderId="1" xfId="0" applyFont="1" applyFill="1" applyBorder="1" applyAlignment="1"/>
    <xf numFmtId="0" fontId="6" fillId="6" borderId="1" xfId="0" applyFont="1" applyFill="1" applyBorder="1" applyAlignment="1"/>
    <xf numFmtId="0" fontId="7" fillId="5" borderId="1" xfId="1" applyFont="1" applyFill="1" applyBorder="1" applyAlignment="1">
      <alignment horizontal="left"/>
    </xf>
    <xf numFmtId="0" fontId="3" fillId="5" borderId="1" xfId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vertical="top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/>
    </xf>
    <xf numFmtId="0" fontId="5" fillId="6" borderId="1" xfId="1" applyFont="1" applyFill="1" applyBorder="1" applyAlignment="1">
      <alignment horizontal="left" vertical="top"/>
    </xf>
    <xf numFmtId="0" fontId="9" fillId="6" borderId="1" xfId="1" applyFont="1" applyFill="1" applyBorder="1" applyAlignment="1">
      <alignment horizontal="left" vertical="top"/>
    </xf>
    <xf numFmtId="0" fontId="10" fillId="5" borderId="1" xfId="1" applyFont="1" applyFill="1" applyBorder="1" applyAlignment="1">
      <alignment horizontal="left"/>
    </xf>
    <xf numFmtId="0" fontId="5" fillId="7" borderId="1" xfId="1" applyFont="1" applyFill="1" applyBorder="1" applyAlignment="1">
      <alignment horizontal="left"/>
    </xf>
    <xf numFmtId="0" fontId="5" fillId="7" borderId="1" xfId="1" applyFont="1" applyFill="1" applyBorder="1" applyAlignment="1">
      <alignment horizontal="left" vertical="top"/>
    </xf>
    <xf numFmtId="0" fontId="4" fillId="6" borderId="1" xfId="1" applyFont="1" applyFill="1" applyBorder="1" applyAlignment="1"/>
    <xf numFmtId="0" fontId="4" fillId="6" borderId="1" xfId="1" applyFont="1" applyFill="1" applyBorder="1" applyAlignment="1">
      <alignment vertical="top"/>
    </xf>
    <xf numFmtId="0" fontId="6" fillId="6" borderId="1" xfId="1" applyFont="1" applyFill="1" applyBorder="1" applyAlignment="1">
      <alignment vertical="top"/>
    </xf>
    <xf numFmtId="0" fontId="10" fillId="5" borderId="1" xfId="1" applyFont="1" applyFill="1" applyBorder="1"/>
    <xf numFmtId="0" fontId="6" fillId="6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6" borderId="5" xfId="0" applyFont="1" applyFill="1" applyBorder="1" applyAlignment="1"/>
    <xf numFmtId="0" fontId="4" fillId="6" borderId="5" xfId="0" applyFont="1" applyFill="1" applyBorder="1" applyAlignment="1">
      <alignment vertical="center"/>
    </xf>
    <xf numFmtId="0" fontId="4" fillId="6" borderId="5" xfId="1" applyFont="1" applyFill="1" applyBorder="1" applyAlignment="1"/>
    <xf numFmtId="0" fontId="4" fillId="6" borderId="5" xfId="0" applyFont="1" applyFill="1" applyBorder="1"/>
    <xf numFmtId="0" fontId="6" fillId="6" borderId="5" xfId="1" applyFont="1" applyFill="1" applyBorder="1" applyAlignment="1">
      <alignment vertical="top"/>
    </xf>
    <xf numFmtId="0" fontId="2" fillId="3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10" xfId="0" applyFont="1" applyFill="1" applyBorder="1"/>
    <xf numFmtId="0" fontId="2" fillId="2" borderId="17" xfId="0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18" xfId="0" applyFont="1" applyFill="1" applyBorder="1"/>
    <xf numFmtId="0" fontId="2" fillId="5" borderId="21" xfId="0" applyFont="1" applyFill="1" applyBorder="1"/>
    <xf numFmtId="0" fontId="2" fillId="5" borderId="15" xfId="0" applyFont="1" applyFill="1" applyBorder="1"/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0" xfId="0" applyFont="1" applyFill="1" applyBorder="1"/>
    <xf numFmtId="9" fontId="2" fillId="0" borderId="10" xfId="0" applyNumberFormat="1" applyFont="1" applyBorder="1"/>
    <xf numFmtId="9" fontId="2" fillId="0" borderId="17" xfId="0" applyNumberFormat="1" applyFont="1" applyBorder="1"/>
    <xf numFmtId="9" fontId="2" fillId="0" borderId="15" xfId="0" applyNumberFormat="1" applyFont="1" applyBorder="1"/>
    <xf numFmtId="9" fontId="2" fillId="0" borderId="18" xfId="0" applyNumberFormat="1" applyFont="1" applyBorder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11" fillId="0" borderId="0" xfId="0" applyFont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17" fontId="0" fillId="0" borderId="0" xfId="0" applyNumberFormat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9" borderId="0" xfId="0" applyFill="1"/>
    <xf numFmtId="15" fontId="12" fillId="10" borderId="0" xfId="0" applyNumberFormat="1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762000</xdr:colOff>
      <xdr:row>2</xdr:row>
      <xdr:rowOff>0</xdr:rowOff>
    </xdr:from>
    <xdr:ext cx="8318500" cy="78486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065D7D1-FBCC-2A46-BC1C-9BAAF50CC6A5}"/>
            </a:ext>
          </a:extLst>
        </xdr:cNvPr>
        <xdr:cNvSpPr txBox="1"/>
      </xdr:nvSpPr>
      <xdr:spPr>
        <a:xfrm>
          <a:off x="762000" y="406400"/>
          <a:ext cx="8318500" cy="7848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/>
        </a:p>
        <a:p>
          <a:pPr algn="ctr"/>
          <a:r>
            <a:rPr lang="fr-FR" sz="2400" b="1"/>
            <a:t>Docteurs Génie des Procédés</a:t>
          </a:r>
        </a:p>
        <a:p>
          <a:pPr algn="ctr"/>
          <a:r>
            <a:rPr lang="fr-FR" sz="2400" b="1"/>
            <a:t>2010-2019</a:t>
          </a:r>
        </a:p>
        <a:p>
          <a:pPr algn="ctr"/>
          <a:endParaRPr lang="fr-FR" sz="1800" b="1"/>
        </a:p>
        <a:p>
          <a:pPr algn="ctr"/>
          <a:r>
            <a:rPr lang="fr-FR" sz="1800" b="1"/>
            <a:t>Employeurs "Entreprises "</a:t>
          </a:r>
        </a:p>
        <a:p>
          <a:pPr algn="ctr"/>
          <a:r>
            <a:rPr lang="fr-FR" sz="1800" b="1"/>
            <a:t>avec 2 Docteurs ou plus</a:t>
          </a:r>
        </a:p>
        <a:p>
          <a:pPr algn="ctr"/>
          <a:r>
            <a:rPr lang="fr-FR" sz="1800" b="0"/>
            <a:t>Source LinkedIn</a:t>
          </a:r>
        </a:p>
        <a:p>
          <a:pPr algn="ctr"/>
          <a:r>
            <a:rPr lang="fr-FR" sz="1800" b="1"/>
            <a:t>68</a:t>
          </a:r>
          <a:r>
            <a:rPr lang="fr-FR" sz="1800" b="1" baseline="0"/>
            <a:t> Entreprises avec 257 Docteurs</a:t>
          </a:r>
          <a:endParaRPr lang="fr-FR" sz="1800" b="1"/>
        </a:p>
        <a:p>
          <a:pPr algn="ctr"/>
          <a:endParaRPr lang="fr-FR" sz="1800" b="0"/>
        </a:p>
        <a:p>
          <a:pPr algn="ctr"/>
          <a:r>
            <a:rPr lang="fr-FR" sz="1800" b="1"/>
            <a:t>"Entreprises "</a:t>
          </a:r>
        </a:p>
        <a:p>
          <a:pPr algn="l"/>
          <a:r>
            <a:rPr lang="fr-FR" sz="1800" b="0"/>
            <a:t>=</a:t>
          </a:r>
          <a:r>
            <a:rPr lang="fr-FR" sz="1800" b="0" baseline="0"/>
            <a:t> </a:t>
          </a:r>
          <a:r>
            <a:rPr lang="fr-FR" sz="1800" b="0"/>
            <a:t>Hors "Universités,</a:t>
          </a:r>
          <a:r>
            <a:rPr lang="fr-FR" sz="1800" b="0" baseline="0"/>
            <a:t> Monde Académique"</a:t>
          </a:r>
          <a:endParaRPr lang="fr-FR" sz="1800" b="0"/>
        </a:p>
        <a:p>
          <a:pPr algn="l"/>
          <a:r>
            <a:rPr lang="fr-FR" sz="1800" b="0"/>
            <a:t>= Entreprises + Centres de Recherche +</a:t>
          </a:r>
          <a:r>
            <a:rPr lang="fr-FR" sz="1800" b="0" baseline="0"/>
            <a:t> </a:t>
          </a:r>
          <a:r>
            <a:rPr lang="fr-FR" sz="1800" b="0"/>
            <a:t>Acteurs socio-économique + Administrations</a:t>
          </a:r>
        </a:p>
        <a:p>
          <a:pPr algn="l"/>
          <a:endParaRPr lang="fr-FR" sz="1800" b="0"/>
        </a:p>
        <a:p>
          <a:pPr algn="l"/>
          <a:r>
            <a:rPr lang="fr-FR" sz="1800" b="1"/>
            <a:t>Feuillet 1: Liste</a:t>
          </a:r>
          <a:r>
            <a:rPr lang="fr-FR" sz="1800" b="1" baseline="0"/>
            <a:t> des entreprises , avec</a:t>
          </a:r>
        </a:p>
        <a:p>
          <a:pPr algn="l"/>
          <a:r>
            <a:rPr lang="fr-FR" sz="1800" b="0" baseline="0"/>
            <a:t>- liens vers la page LinkedIn de l'Entreprises et informations sur l'entreprise reprises de sa page LinkedIn</a:t>
          </a:r>
        </a:p>
        <a:p>
          <a:pPr algn="l"/>
          <a:r>
            <a:rPr lang="fr-FR" sz="1800" b="0" baseline="0"/>
            <a:t>- secteur d'activité </a:t>
          </a:r>
        </a:p>
        <a:p>
          <a:pPr algn="l"/>
          <a:r>
            <a:rPr lang="fr-FR" sz="1800" b="0" baseline="0"/>
            <a:t>- taille </a:t>
          </a:r>
        </a:p>
        <a:p>
          <a:pPr algn="l"/>
          <a:r>
            <a:rPr lang="fr-FR" sz="1800" b="0" baseline="0"/>
            <a:t>- pays du siège social</a:t>
          </a:r>
        </a:p>
        <a:p>
          <a:pPr algn="l"/>
          <a:endParaRPr lang="fr-FR" sz="1800" b="0" baseline="0"/>
        </a:p>
        <a:p>
          <a:pPr algn="l"/>
          <a:r>
            <a:rPr lang="fr-FR" sz="1800" b="1" baseline="0"/>
            <a:t>Feuillet 2: répartition des entreprises par secteurs d'activité</a:t>
          </a:r>
        </a:p>
        <a:p>
          <a:pPr algn="l"/>
          <a:endParaRPr lang="fr-FR" sz="1800" b="1" baseline="0"/>
        </a:p>
        <a:p>
          <a:pPr algn="l"/>
          <a:r>
            <a:rPr lang="fr-FR" sz="1800" b="1" baseline="0"/>
            <a:t>Feuillet 3: répartition des entreprises par taille</a:t>
          </a:r>
        </a:p>
        <a:p>
          <a:pPr algn="l"/>
          <a:endParaRPr lang="fr-FR" sz="1800" b="1" baseline="0"/>
        </a:p>
        <a:p>
          <a:pPr algn="l"/>
          <a:r>
            <a:rPr lang="fr-FR" sz="1800" b="1" baseline="0"/>
            <a:t>Feuillet 4: répartition des entreprises par pays du siège social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28221</xdr:colOff>
      <xdr:row>1</xdr:row>
      <xdr:rowOff>14111</xdr:rowOff>
    </xdr:from>
    <xdr:ext cx="5446889" cy="259644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1F0DC99-FFE2-FE41-834B-B84E28504D5C}"/>
            </a:ext>
          </a:extLst>
        </xdr:cNvPr>
        <xdr:cNvSpPr txBox="1"/>
      </xdr:nvSpPr>
      <xdr:spPr>
        <a:xfrm>
          <a:off x="7521221" y="225778"/>
          <a:ext cx="5446889" cy="259644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Pour lire le tableau</a:t>
          </a: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r>
            <a:rPr lang="fr-FR" sz="2000" b="1">
              <a:solidFill>
                <a:srgbClr val="C00000"/>
              </a:solidFill>
            </a:rPr>
            <a:t>42 Docteurs travaillent</a:t>
          </a:r>
          <a:r>
            <a:rPr lang="fr-FR" sz="2000" b="1" baseline="0">
              <a:solidFill>
                <a:srgbClr val="C00000"/>
              </a:solidFill>
            </a:rPr>
            <a:t> dans une entreprise dont le secteur d'activité est "Etudes/recherche"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0" baseline="0">
              <a:solidFill>
                <a:srgbClr val="C00000"/>
              </a:solidFill>
            </a:rPr>
            <a:t>Le secteur d'activité est celui figurant sur la page LinkedIn de l'Entreprise</a:t>
          </a:r>
          <a:endParaRPr lang="fr-FR" sz="2000" b="0">
            <a:solidFill>
              <a:srgbClr val="C00000"/>
            </a:solidFill>
          </a:endParaRPr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790221</xdr:colOff>
      <xdr:row>1</xdr:row>
      <xdr:rowOff>56444</xdr:rowOff>
    </xdr:from>
    <xdr:ext cx="5446889" cy="290688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B299A50-8688-224E-A2A6-54B54089309D}"/>
            </a:ext>
          </a:extLst>
        </xdr:cNvPr>
        <xdr:cNvSpPr txBox="1"/>
      </xdr:nvSpPr>
      <xdr:spPr>
        <a:xfrm>
          <a:off x="5404554" y="268111"/>
          <a:ext cx="5446889" cy="290688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Pour lire les tableaux</a:t>
          </a: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r>
            <a:rPr lang="fr-FR" sz="2000" b="1">
              <a:solidFill>
                <a:srgbClr val="C00000"/>
              </a:solidFill>
            </a:rPr>
            <a:t>165</a:t>
          </a:r>
          <a:r>
            <a:rPr lang="fr-FR" sz="2000" b="1" baseline="0">
              <a:solidFill>
                <a:srgbClr val="C00000"/>
              </a:solidFill>
            </a:rPr>
            <a:t> </a:t>
          </a:r>
          <a:r>
            <a:rPr lang="fr-FR" sz="2000" b="1">
              <a:solidFill>
                <a:srgbClr val="C00000"/>
              </a:solidFill>
            </a:rPr>
            <a:t>Docteurs travaillent</a:t>
          </a:r>
          <a:r>
            <a:rPr lang="fr-FR" sz="2000" b="1" baseline="0">
              <a:solidFill>
                <a:srgbClr val="C00000"/>
              </a:solidFill>
            </a:rPr>
            <a:t> dans 34 entreprises différentes dont la taille est 10001 ou plus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86% des 257 Docteurs travaillent dans des entreprises de taille 201 et plus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qui représentent 75% des entreprises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14111</xdr:rowOff>
    </xdr:from>
    <xdr:ext cx="5446889" cy="290688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AFBDBCE-32E0-5C41-9FD7-DCEB40989C8F}"/>
            </a:ext>
          </a:extLst>
        </xdr:cNvPr>
        <xdr:cNvSpPr txBox="1"/>
      </xdr:nvSpPr>
      <xdr:spPr>
        <a:xfrm>
          <a:off x="4840111" y="225778"/>
          <a:ext cx="5446889" cy="290688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Pour lire le</a:t>
          </a:r>
          <a:r>
            <a:rPr lang="fr-FR" sz="2000" b="1" baseline="0">
              <a:solidFill>
                <a:srgbClr val="C00000"/>
              </a:solidFill>
            </a:rPr>
            <a:t> tableau</a:t>
          </a:r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57 Entreprises ont leur siège social en France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Information reprise de la page LinkedIn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de l'Entreprise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11 Entreprises (16% des 68) ont leur siège social hors de France</a:t>
          </a:r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areva/" TargetMode="External"/><Relationship Id="rId21" Type="http://schemas.openxmlformats.org/officeDocument/2006/relationships/hyperlink" Target="https://www.linkedin.com/company/arcelormittal/" TargetMode="External"/><Relationship Id="rId34" Type="http://schemas.openxmlformats.org/officeDocument/2006/relationships/hyperlink" Target="https://www.linkedin.com/company/sanofi/" TargetMode="External"/><Relationship Id="rId42" Type="http://schemas.openxmlformats.org/officeDocument/2006/relationships/hyperlink" Target="https://www.linkedin.com/company/jet-propulsion-laboratory/" TargetMode="External"/><Relationship Id="rId47" Type="http://schemas.openxmlformats.org/officeDocument/2006/relationships/hyperlink" Target="https://www.linkedin.com/company/airbusgroup/" TargetMode="External"/><Relationship Id="rId50" Type="http://schemas.openxmlformats.org/officeDocument/2006/relationships/hyperlink" Target="https://www.linkedin.com/company/capgemini/" TargetMode="External"/><Relationship Id="rId55" Type="http://schemas.openxmlformats.org/officeDocument/2006/relationships/hyperlink" Target="https://www.linkedin.com/company/nestle-s-a-/about/" TargetMode="External"/><Relationship Id="rId63" Type="http://schemas.openxmlformats.org/officeDocument/2006/relationships/hyperlink" Target="https://www.linkedin.com/company/sofregaz/" TargetMode="External"/><Relationship Id="rId68" Type="http://schemas.openxmlformats.org/officeDocument/2006/relationships/hyperlink" Target="https://www.linkedin.com/company/diehl-group/" TargetMode="External"/><Relationship Id="rId7" Type="http://schemas.openxmlformats.org/officeDocument/2006/relationships/hyperlink" Target="https://www.linkedin.com/company/progepi/" TargetMode="External"/><Relationship Id="rId2" Type="http://schemas.openxmlformats.org/officeDocument/2006/relationships/hyperlink" Target="https://www.linkedin.com/company/ypso-facto/" TargetMode="External"/><Relationship Id="rId16" Type="http://schemas.openxmlformats.org/officeDocument/2006/relationships/hyperlink" Target="https://www.linkedin.com/company/prodeval/" TargetMode="External"/><Relationship Id="rId29" Type="http://schemas.openxmlformats.org/officeDocument/2006/relationships/hyperlink" Target="https://www.linkedin.com/company/epsilon-ing-nierie/" TargetMode="External"/><Relationship Id="rId11" Type="http://schemas.openxmlformats.org/officeDocument/2006/relationships/hyperlink" Target="https://www.linkedin.com/company/veolia-environnement/" TargetMode="External"/><Relationship Id="rId24" Type="http://schemas.openxmlformats.org/officeDocument/2006/relationships/hyperlink" Target="https://www.linkedin.com/company/altran/" TargetMode="External"/><Relationship Id="rId32" Type="http://schemas.openxmlformats.org/officeDocument/2006/relationships/hyperlink" Target="https://www.linkedin.com/company/total/" TargetMode="External"/><Relationship Id="rId37" Type="http://schemas.openxmlformats.org/officeDocument/2006/relationships/hyperlink" Target="https://www.linkedin.com/company/cryo-pur/" TargetMode="External"/><Relationship Id="rId40" Type="http://schemas.openxmlformats.org/officeDocument/2006/relationships/hyperlink" Target="https://www.linkedin.com/company/merck-france/" TargetMode="External"/><Relationship Id="rId45" Type="http://schemas.openxmlformats.org/officeDocument/2006/relationships/hyperlink" Target="https://www.linkedin.com/company/orelis-environnement/about/" TargetMode="External"/><Relationship Id="rId53" Type="http://schemas.openxmlformats.org/officeDocument/2006/relationships/hyperlink" Target="https://www.linkedin.com/company/edf/" TargetMode="External"/><Relationship Id="rId58" Type="http://schemas.openxmlformats.org/officeDocument/2006/relationships/hyperlink" Target="https://www.linkedin.com/company/processium/" TargetMode="External"/><Relationship Id="rId66" Type="http://schemas.openxmlformats.org/officeDocument/2006/relationships/hyperlink" Target="https://www.bioindustries.net/contact-2/" TargetMode="External"/><Relationship Id="rId5" Type="http://schemas.openxmlformats.org/officeDocument/2006/relationships/hyperlink" Target="https://www.linkedin.com/company/suez/" TargetMode="External"/><Relationship Id="rId61" Type="http://schemas.openxmlformats.org/officeDocument/2006/relationships/hyperlink" Target="https://www.linkedin.com/company/safran/" TargetMode="External"/><Relationship Id="rId19" Type="http://schemas.openxmlformats.org/officeDocument/2006/relationships/hyperlink" Target="https://www.linkedin.com/company/airliquide/" TargetMode="External"/><Relationship Id="rId14" Type="http://schemas.openxmlformats.org/officeDocument/2006/relationships/hyperlink" Target="https://www.linkedin.com/company/axens/" TargetMode="External"/><Relationship Id="rId22" Type="http://schemas.openxmlformats.org/officeDocument/2006/relationships/hyperlink" Target="https://www.linkedin.com/company/akka-technologies/" TargetMode="External"/><Relationship Id="rId27" Type="http://schemas.openxmlformats.org/officeDocument/2006/relationships/hyperlink" Target="https://www.linkedin.com/company/groupe-atlantic/" TargetMode="External"/><Relationship Id="rId30" Type="http://schemas.openxmlformats.org/officeDocument/2006/relationships/hyperlink" Target="https://www.linkedin.com/company/brgm/" TargetMode="External"/><Relationship Id="rId35" Type="http://schemas.openxmlformats.org/officeDocument/2006/relationships/hyperlink" Target="https://www.linkedin.com/company/avril/" TargetMode="External"/><Relationship Id="rId43" Type="http://schemas.openxmlformats.org/officeDocument/2006/relationships/hyperlink" Target="https://www.linkedin.com/company/capacit%C3%A9s-sas/" TargetMode="External"/><Relationship Id="rId48" Type="http://schemas.openxmlformats.org/officeDocument/2006/relationships/hyperlink" Target="https://www.linkedin.com/company/basf/about/" TargetMode="External"/><Relationship Id="rId56" Type="http://schemas.openxmlformats.org/officeDocument/2006/relationships/hyperlink" Target="https://www.linkedin.com/company/irsn/" TargetMode="External"/><Relationship Id="rId64" Type="http://schemas.openxmlformats.org/officeDocument/2006/relationships/hyperlink" Target="https://www.linkedin.com/company/fives/" TargetMode="External"/><Relationship Id="rId8" Type="http://schemas.openxmlformats.org/officeDocument/2006/relationships/hyperlink" Target="https://www.linkedin.com/company/tr-di-groupe-s-ch-/about/" TargetMode="External"/><Relationship Id="rId51" Type="http://schemas.openxmlformats.org/officeDocument/2006/relationships/hyperlink" Target="https://www.linkedin.com/company/alten/" TargetMode="External"/><Relationship Id="rId3" Type="http://schemas.openxmlformats.org/officeDocument/2006/relationships/hyperlink" Target="https://www.linkedin.com/company/ifp-energies-nouvelles/" TargetMode="External"/><Relationship Id="rId12" Type="http://schemas.openxmlformats.org/officeDocument/2006/relationships/hyperlink" Target="https://www.linkedin.com/company/arkema/about/" TargetMode="External"/><Relationship Id="rId17" Type="http://schemas.openxmlformats.org/officeDocument/2006/relationships/hyperlink" Target="https://www.linkedin.com/company/framatome/" TargetMode="External"/><Relationship Id="rId25" Type="http://schemas.openxmlformats.org/officeDocument/2006/relationships/hyperlink" Target="https://www.linkedin.com/company/engie/" TargetMode="External"/><Relationship Id="rId33" Type="http://schemas.openxmlformats.org/officeDocument/2006/relationships/hyperlink" Target="https://www.linkedin.com/company/elkemsilicones/" TargetMode="External"/><Relationship Id="rId38" Type="http://schemas.openxmlformats.org/officeDocument/2006/relationships/hyperlink" Target="https://www.linkedin.com/company/roquette/" TargetMode="External"/><Relationship Id="rId46" Type="http://schemas.openxmlformats.org/officeDocument/2006/relationships/hyperlink" Target="https://www.linkedin.com/company/french-national-institute-for-agricultural-research/" TargetMode="External"/><Relationship Id="rId59" Type="http://schemas.openxmlformats.org/officeDocument/2006/relationships/hyperlink" Target="https://www.linkedin.com/company/prosim/" TargetMode="External"/><Relationship Id="rId67" Type="http://schemas.openxmlformats.org/officeDocument/2006/relationships/hyperlink" Target="https://www.linkedin.com/company/addup/" TargetMode="External"/><Relationship Id="rId20" Type="http://schemas.openxmlformats.org/officeDocument/2006/relationships/hyperlink" Target="https://www.linkedin.com/company/sanofi-pasteur/about/" TargetMode="External"/><Relationship Id="rId41" Type="http://schemas.openxmlformats.org/officeDocument/2006/relationships/hyperlink" Target="https://www.linkedin.com/company/valeo/" TargetMode="External"/><Relationship Id="rId54" Type="http://schemas.openxmlformats.org/officeDocument/2006/relationships/hyperlink" Target="https://www.linkedin.com/company/eramet/" TargetMode="External"/><Relationship Id="rId62" Type="http://schemas.openxmlformats.org/officeDocument/2006/relationships/hyperlink" Target="https://www.linkedin.com/company/saint-gobain/" TargetMode="External"/><Relationship Id="rId1" Type="http://schemas.openxmlformats.org/officeDocument/2006/relationships/hyperlink" Target="https://www.linkedin.com/company/cea/" TargetMode="External"/><Relationship Id="rId6" Type="http://schemas.openxmlformats.org/officeDocument/2006/relationships/hyperlink" Target="https://www.linkedin.com/company/cirad/" TargetMode="External"/><Relationship Id="rId15" Type="http://schemas.openxmlformats.org/officeDocument/2006/relationships/hyperlink" Target="Limburg%205914%20CA,%20NL" TargetMode="External"/><Relationship Id="rId23" Type="http://schemas.openxmlformats.org/officeDocument/2006/relationships/hyperlink" Target="https://www.linkedin.com/company/thales/" TargetMode="External"/><Relationship Id="rId28" Type="http://schemas.openxmlformats.org/officeDocument/2006/relationships/hyperlink" Target="https://www.linkedin.com/company/lor%C3%A9al/" TargetMode="External"/><Relationship Id="rId36" Type="http://schemas.openxmlformats.org/officeDocument/2006/relationships/hyperlink" Target="https://www.linkedin.com/company/glaxosmithkline/" TargetMode="External"/><Relationship Id="rId49" Type="http://schemas.openxmlformats.org/officeDocument/2006/relationships/hyperlink" Target="https://www.linkedin.com/company/caspeo/" TargetMode="External"/><Relationship Id="rId57" Type="http://schemas.openxmlformats.org/officeDocument/2006/relationships/hyperlink" Target="https://www.linkedin.com/company/processconsult/about/" TargetMode="External"/><Relationship Id="rId10" Type="http://schemas.openxmlformats.org/officeDocument/2006/relationships/hyperlink" Target="https://www.linkedin.com/company/renault/" TargetMode="External"/><Relationship Id="rId31" Type="http://schemas.openxmlformats.org/officeDocument/2006/relationships/hyperlink" Target="https://www.linkedin.com/company/cargill/" TargetMode="External"/><Relationship Id="rId44" Type="http://schemas.openxmlformats.org/officeDocument/2006/relationships/hyperlink" Target="https://www.linkedin.com/company/cetiat/" TargetMode="External"/><Relationship Id="rId52" Type="http://schemas.openxmlformats.org/officeDocument/2006/relationships/hyperlink" Target="https://www.linkedin.com/company/cirad/" TargetMode="External"/><Relationship Id="rId60" Type="http://schemas.openxmlformats.org/officeDocument/2006/relationships/hyperlink" Target="https://www.linkedin.com/company/technipfmc/" TargetMode="External"/><Relationship Id="rId65" Type="http://schemas.openxmlformats.org/officeDocument/2006/relationships/hyperlink" Target="https://www.linkedin.com/company/medisup-sciences/about/" TargetMode="External"/><Relationship Id="rId4" Type="http://schemas.openxmlformats.org/officeDocument/2006/relationships/hyperlink" Target="https://www.linkedin.com/company/solvay/" TargetMode="External"/><Relationship Id="rId9" Type="http://schemas.openxmlformats.org/officeDocument/2006/relationships/hyperlink" Target="https://www.linkedin.com/company/agap2/" TargetMode="External"/><Relationship Id="rId13" Type="http://schemas.openxmlformats.org/officeDocument/2006/relationships/hyperlink" Target="https://www.linkedin.com/company/groupepsa/" TargetMode="External"/><Relationship Id="rId18" Type="http://schemas.openxmlformats.org/officeDocument/2006/relationships/hyperlink" Target="https://www.linkedin.com/company/integra-metering/" TargetMode="External"/><Relationship Id="rId39" Type="http://schemas.openxmlformats.org/officeDocument/2006/relationships/hyperlink" Target="https://www.linkedin.com/company/anses-f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32675-01D1-CC49-B755-597047B0764B}">
  <dimension ref="A1:Y91"/>
  <sheetViews>
    <sheetView tabSelected="1" workbookViewId="0">
      <selection activeCell="O9" sqref="O9"/>
    </sheetView>
  </sheetViews>
  <sheetFormatPr baseColWidth="10" defaultRowHeight="16"/>
  <cols>
    <col min="11" max="11" width="12.5" customWidth="1"/>
    <col min="13" max="13" width="28" customWidth="1"/>
  </cols>
  <sheetData>
    <row r="1" spans="1: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26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>
        <v>43896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0372B-8295-2340-AB19-32083A34BB33}">
  <dimension ref="A2:E70"/>
  <sheetViews>
    <sheetView topLeftCell="A47" zoomScale="90" workbookViewId="0">
      <selection activeCell="A70" sqref="A70"/>
    </sheetView>
  </sheetViews>
  <sheetFormatPr baseColWidth="10" defaultRowHeight="16"/>
  <cols>
    <col min="1" max="1" width="14.33203125" customWidth="1"/>
    <col min="2" max="2" width="40.33203125" customWidth="1"/>
    <col min="3" max="3" width="62" customWidth="1"/>
    <col min="4" max="4" width="19" customWidth="1"/>
    <col min="5" max="5" width="27" customWidth="1"/>
  </cols>
  <sheetData>
    <row r="2" spans="1:5" ht="22" customHeight="1">
      <c r="A2" s="31">
        <v>19</v>
      </c>
      <c r="B2" s="1" t="s">
        <v>20</v>
      </c>
      <c r="C2" s="3" t="s">
        <v>7</v>
      </c>
      <c r="D2" s="8" t="s">
        <v>17</v>
      </c>
      <c r="E2" s="12" t="s">
        <v>4</v>
      </c>
    </row>
    <row r="3" spans="1:5" ht="21">
      <c r="A3" s="31">
        <v>12</v>
      </c>
      <c r="B3" s="1" t="s">
        <v>26</v>
      </c>
      <c r="C3" s="3" t="s">
        <v>2</v>
      </c>
      <c r="D3" s="8" t="s">
        <v>10</v>
      </c>
      <c r="E3" s="12" t="s">
        <v>4</v>
      </c>
    </row>
    <row r="4" spans="1:5" ht="21">
      <c r="A4" s="31">
        <v>12</v>
      </c>
      <c r="B4" s="1" t="s">
        <v>32</v>
      </c>
      <c r="C4" s="3" t="s">
        <v>2</v>
      </c>
      <c r="D4" s="8" t="s">
        <v>10</v>
      </c>
      <c r="E4" s="12" t="s">
        <v>4</v>
      </c>
    </row>
    <row r="5" spans="1:5" ht="21">
      <c r="A5" s="31">
        <v>12</v>
      </c>
      <c r="B5" s="1" t="s">
        <v>33</v>
      </c>
      <c r="C5" s="3" t="s">
        <v>19</v>
      </c>
      <c r="D5" s="8" t="s">
        <v>10</v>
      </c>
      <c r="E5" s="12" t="s">
        <v>34</v>
      </c>
    </row>
    <row r="6" spans="1:5" ht="21">
      <c r="A6" s="31">
        <v>11</v>
      </c>
      <c r="B6" s="1" t="s">
        <v>65</v>
      </c>
      <c r="C6" s="3" t="s">
        <v>24</v>
      </c>
      <c r="D6" s="8" t="s">
        <v>10</v>
      </c>
      <c r="E6" s="12" t="s">
        <v>4</v>
      </c>
    </row>
    <row r="7" spans="1:5" ht="21">
      <c r="A7" s="31">
        <v>9</v>
      </c>
      <c r="B7" s="1" t="s">
        <v>36</v>
      </c>
      <c r="C7" s="3" t="s">
        <v>0</v>
      </c>
      <c r="D7" s="8" t="s">
        <v>10</v>
      </c>
      <c r="E7" s="12" t="s">
        <v>4</v>
      </c>
    </row>
    <row r="8" spans="1:5" ht="21">
      <c r="A8" s="31">
        <v>8</v>
      </c>
      <c r="B8" s="1" t="s">
        <v>83</v>
      </c>
      <c r="C8" s="3" t="s">
        <v>24</v>
      </c>
      <c r="D8" s="8" t="s">
        <v>10</v>
      </c>
      <c r="E8" s="12" t="s">
        <v>4</v>
      </c>
    </row>
    <row r="9" spans="1:5" ht="21">
      <c r="A9" s="31">
        <v>7</v>
      </c>
      <c r="B9" s="1" t="s">
        <v>18</v>
      </c>
      <c r="C9" s="3" t="s">
        <v>19</v>
      </c>
      <c r="D9" s="8" t="s">
        <v>10</v>
      </c>
      <c r="E9" s="12" t="s">
        <v>4</v>
      </c>
    </row>
    <row r="10" spans="1:5" ht="21">
      <c r="A10" s="31">
        <v>6</v>
      </c>
      <c r="B10" s="1" t="s">
        <v>14</v>
      </c>
      <c r="C10" s="3" t="s">
        <v>9</v>
      </c>
      <c r="D10" s="8" t="s">
        <v>10</v>
      </c>
      <c r="E10" s="12" t="s">
        <v>4</v>
      </c>
    </row>
    <row r="11" spans="1:5" ht="21">
      <c r="A11" s="31">
        <v>6</v>
      </c>
      <c r="B11" s="2" t="s">
        <v>53</v>
      </c>
      <c r="C11" s="3" t="s">
        <v>54</v>
      </c>
      <c r="D11" s="8" t="s">
        <v>10</v>
      </c>
      <c r="E11" s="12" t="s">
        <v>55</v>
      </c>
    </row>
    <row r="12" spans="1:5" ht="21">
      <c r="A12" s="31">
        <v>6</v>
      </c>
      <c r="B12" s="2" t="s">
        <v>60</v>
      </c>
      <c r="C12" s="3" t="s">
        <v>7</v>
      </c>
      <c r="D12" s="8" t="s">
        <v>10</v>
      </c>
      <c r="E12" s="12" t="s">
        <v>4</v>
      </c>
    </row>
    <row r="13" spans="1:5" ht="21">
      <c r="A13" s="31">
        <v>6</v>
      </c>
      <c r="B13" s="1" t="s">
        <v>41</v>
      </c>
      <c r="C13" s="3" t="s">
        <v>35</v>
      </c>
      <c r="D13" s="8" t="s">
        <v>10</v>
      </c>
      <c r="E13" s="12" t="s">
        <v>4</v>
      </c>
    </row>
    <row r="14" spans="1:5" ht="21">
      <c r="A14" s="31">
        <v>6</v>
      </c>
      <c r="B14" s="2" t="s">
        <v>61</v>
      </c>
      <c r="C14" s="3" t="s">
        <v>24</v>
      </c>
      <c r="D14" s="8" t="s">
        <v>10</v>
      </c>
      <c r="E14" s="12" t="s">
        <v>4</v>
      </c>
    </row>
    <row r="15" spans="1:5" ht="21">
      <c r="A15" s="31">
        <v>6</v>
      </c>
      <c r="B15" s="1" t="s">
        <v>42</v>
      </c>
      <c r="C15" s="3" t="s">
        <v>0</v>
      </c>
      <c r="D15" s="8" t="s">
        <v>10</v>
      </c>
      <c r="E15" s="12" t="s">
        <v>4</v>
      </c>
    </row>
    <row r="16" spans="1:5" ht="21">
      <c r="A16" s="31">
        <v>5</v>
      </c>
      <c r="B16" s="1" t="s">
        <v>44</v>
      </c>
      <c r="C16" s="3" t="s">
        <v>19</v>
      </c>
      <c r="D16" s="8" t="s">
        <v>10</v>
      </c>
      <c r="E16" s="12" t="s">
        <v>4</v>
      </c>
    </row>
    <row r="17" spans="1:5" ht="21">
      <c r="A17" s="31">
        <v>5</v>
      </c>
      <c r="B17" s="1" t="s">
        <v>49</v>
      </c>
      <c r="C17" s="3" t="s">
        <v>24</v>
      </c>
      <c r="D17" s="8" t="s">
        <v>10</v>
      </c>
      <c r="E17" s="12" t="s">
        <v>4</v>
      </c>
    </row>
    <row r="18" spans="1:5" ht="21">
      <c r="A18" s="31">
        <v>5</v>
      </c>
      <c r="B18" s="6" t="s">
        <v>79</v>
      </c>
      <c r="C18" s="14" t="s">
        <v>22</v>
      </c>
      <c r="D18" s="17" t="s">
        <v>10</v>
      </c>
      <c r="E18" s="9" t="s">
        <v>4</v>
      </c>
    </row>
    <row r="19" spans="1:5" ht="21">
      <c r="A19" s="31">
        <v>4</v>
      </c>
      <c r="B19" s="1" t="s">
        <v>46</v>
      </c>
      <c r="C19" s="3" t="s">
        <v>24</v>
      </c>
      <c r="D19" s="8" t="s">
        <v>17</v>
      </c>
      <c r="E19" s="12" t="s">
        <v>4</v>
      </c>
    </row>
    <row r="20" spans="1:5" ht="21">
      <c r="A20" s="31">
        <v>4</v>
      </c>
      <c r="B20" s="6" t="s">
        <v>77</v>
      </c>
      <c r="C20" s="14" t="s">
        <v>9</v>
      </c>
      <c r="D20" s="17" t="s">
        <v>10</v>
      </c>
      <c r="E20" s="9" t="s">
        <v>4</v>
      </c>
    </row>
    <row r="21" spans="1:5" ht="21">
      <c r="A21" s="31">
        <v>3</v>
      </c>
      <c r="B21" s="1" t="s">
        <v>72</v>
      </c>
      <c r="C21" s="3" t="s">
        <v>31</v>
      </c>
      <c r="D21" s="8" t="s">
        <v>10</v>
      </c>
      <c r="E21" s="12" t="s">
        <v>39</v>
      </c>
    </row>
    <row r="22" spans="1:5" ht="21">
      <c r="A22" s="31">
        <v>3</v>
      </c>
      <c r="B22" s="1" t="s">
        <v>21</v>
      </c>
      <c r="C22" s="3" t="s">
        <v>2</v>
      </c>
      <c r="D22" s="8" t="s">
        <v>17</v>
      </c>
      <c r="E22" s="12" t="s">
        <v>4</v>
      </c>
    </row>
    <row r="23" spans="1:5" ht="21">
      <c r="A23" s="31">
        <v>3</v>
      </c>
      <c r="B23" s="1" t="s">
        <v>68</v>
      </c>
      <c r="C23" s="3" t="s">
        <v>19</v>
      </c>
      <c r="D23" s="8" t="s">
        <v>17</v>
      </c>
      <c r="E23" s="12" t="s">
        <v>4</v>
      </c>
    </row>
    <row r="24" spans="1:5" ht="21">
      <c r="A24" s="31">
        <v>3</v>
      </c>
      <c r="B24" s="1" t="s">
        <v>96</v>
      </c>
      <c r="C24" s="3" t="s">
        <v>54</v>
      </c>
      <c r="D24" s="8" t="s">
        <v>10</v>
      </c>
      <c r="E24" s="12" t="s">
        <v>4</v>
      </c>
    </row>
    <row r="25" spans="1:5" ht="21">
      <c r="A25" s="31">
        <v>3</v>
      </c>
      <c r="B25" s="1" t="s">
        <v>45</v>
      </c>
      <c r="C25" s="3" t="s">
        <v>35</v>
      </c>
      <c r="D25" s="8" t="s">
        <v>10</v>
      </c>
      <c r="E25" s="12" t="s">
        <v>4</v>
      </c>
    </row>
    <row r="26" spans="1:5" ht="21">
      <c r="A26" s="31">
        <v>3</v>
      </c>
      <c r="B26" s="1" t="s">
        <v>88</v>
      </c>
      <c r="C26" s="3" t="s">
        <v>103</v>
      </c>
      <c r="D26" s="8" t="s">
        <v>10</v>
      </c>
      <c r="E26" s="12" t="s">
        <v>15</v>
      </c>
    </row>
    <row r="27" spans="1:5" ht="21">
      <c r="A27" s="31">
        <v>3</v>
      </c>
      <c r="B27" s="1" t="s">
        <v>67</v>
      </c>
      <c r="C27" s="3" t="s">
        <v>19</v>
      </c>
      <c r="D27" s="8" t="s">
        <v>3</v>
      </c>
      <c r="E27" s="12" t="s">
        <v>4</v>
      </c>
    </row>
    <row r="28" spans="1:5" ht="21">
      <c r="A28" s="31">
        <v>3</v>
      </c>
      <c r="B28" s="2" t="s">
        <v>57</v>
      </c>
      <c r="C28" s="3" t="s">
        <v>2</v>
      </c>
      <c r="D28" s="8" t="s">
        <v>29</v>
      </c>
      <c r="E28" s="12" t="s">
        <v>4</v>
      </c>
    </row>
    <row r="29" spans="1:5" ht="21">
      <c r="A29" s="31">
        <v>3</v>
      </c>
      <c r="B29" s="1" t="s">
        <v>85</v>
      </c>
      <c r="C29" s="25" t="s">
        <v>24</v>
      </c>
      <c r="D29" s="18" t="s">
        <v>10</v>
      </c>
      <c r="E29" s="23" t="s">
        <v>81</v>
      </c>
    </row>
    <row r="30" spans="1:5" ht="21">
      <c r="A30" s="31">
        <v>3</v>
      </c>
      <c r="B30" s="1" t="s">
        <v>30</v>
      </c>
      <c r="C30" s="3" t="s">
        <v>19</v>
      </c>
      <c r="D30" s="8" t="s">
        <v>3</v>
      </c>
      <c r="E30" s="12" t="s">
        <v>4</v>
      </c>
    </row>
    <row r="31" spans="1:5" ht="21">
      <c r="A31" s="31">
        <v>2</v>
      </c>
      <c r="B31" s="1" t="s">
        <v>87</v>
      </c>
      <c r="C31" s="15" t="s">
        <v>16</v>
      </c>
      <c r="D31" s="18" t="s">
        <v>17</v>
      </c>
      <c r="E31" s="23" t="s">
        <v>4</v>
      </c>
    </row>
    <row r="32" spans="1:5" ht="21">
      <c r="A32" s="31">
        <v>2</v>
      </c>
      <c r="B32" s="1" t="s">
        <v>98</v>
      </c>
      <c r="C32" s="3" t="s">
        <v>40</v>
      </c>
      <c r="D32" s="8" t="s">
        <v>6</v>
      </c>
      <c r="E32" s="12" t="s">
        <v>4</v>
      </c>
    </row>
    <row r="33" spans="1:5" ht="21">
      <c r="A33" s="31">
        <v>2</v>
      </c>
      <c r="B33" s="1" t="s">
        <v>59</v>
      </c>
      <c r="C33" s="3" t="s">
        <v>9</v>
      </c>
      <c r="D33" s="8" t="s">
        <v>17</v>
      </c>
      <c r="E33" s="12" t="s">
        <v>4</v>
      </c>
    </row>
    <row r="34" spans="1:5" ht="21">
      <c r="A34" s="31">
        <v>2</v>
      </c>
      <c r="B34" s="1" t="s">
        <v>89</v>
      </c>
      <c r="C34" s="3" t="s">
        <v>12</v>
      </c>
      <c r="D34" s="8" t="s">
        <v>10</v>
      </c>
      <c r="E34" s="12" t="s">
        <v>4</v>
      </c>
    </row>
    <row r="35" spans="1:5" ht="21">
      <c r="A35" s="31">
        <v>2</v>
      </c>
      <c r="B35" s="2" t="s">
        <v>56</v>
      </c>
      <c r="C35" s="3" t="s">
        <v>9</v>
      </c>
      <c r="D35" s="8" t="s">
        <v>10</v>
      </c>
      <c r="E35" s="12" t="s">
        <v>34</v>
      </c>
    </row>
    <row r="36" spans="1:5" ht="21">
      <c r="A36" s="31">
        <v>2</v>
      </c>
      <c r="B36" s="6" t="s">
        <v>78</v>
      </c>
      <c r="C36" s="3" t="s">
        <v>9</v>
      </c>
      <c r="D36" s="8" t="s">
        <v>10</v>
      </c>
      <c r="E36" s="12" t="s">
        <v>4</v>
      </c>
    </row>
    <row r="37" spans="1:5" ht="21">
      <c r="A37" s="31">
        <v>2</v>
      </c>
      <c r="B37" s="6" t="s">
        <v>74</v>
      </c>
      <c r="C37" s="14" t="s">
        <v>31</v>
      </c>
      <c r="D37" s="17" t="s">
        <v>64</v>
      </c>
      <c r="E37" s="9" t="s">
        <v>4</v>
      </c>
    </row>
    <row r="38" spans="1:5" ht="21">
      <c r="A38" s="31">
        <v>2</v>
      </c>
      <c r="B38" s="1" t="s">
        <v>93</v>
      </c>
      <c r="C38" s="3" t="s">
        <v>19</v>
      </c>
      <c r="D38" s="8" t="s">
        <v>10</v>
      </c>
      <c r="E38" s="12" t="s">
        <v>11</v>
      </c>
    </row>
    <row r="39" spans="1:5" ht="21">
      <c r="A39" s="31">
        <v>2</v>
      </c>
      <c r="B39" s="1" t="s">
        <v>71</v>
      </c>
      <c r="C39" s="3" t="s">
        <v>0</v>
      </c>
      <c r="D39" s="8" t="s">
        <v>17</v>
      </c>
      <c r="E39" s="12" t="s">
        <v>4</v>
      </c>
    </row>
    <row r="40" spans="1:5" ht="21">
      <c r="A40" s="31">
        <v>2</v>
      </c>
      <c r="B40" s="1" t="s">
        <v>95</v>
      </c>
      <c r="C40" s="3" t="s">
        <v>2</v>
      </c>
      <c r="D40" s="8" t="s">
        <v>6</v>
      </c>
      <c r="E40" s="12" t="s">
        <v>4</v>
      </c>
    </row>
    <row r="41" spans="1:5" ht="21">
      <c r="A41" s="31">
        <v>2</v>
      </c>
      <c r="B41" s="1" t="s">
        <v>101</v>
      </c>
      <c r="C41" s="25" t="s">
        <v>102</v>
      </c>
      <c r="D41" s="18" t="s">
        <v>29</v>
      </c>
      <c r="E41" s="23" t="s">
        <v>4</v>
      </c>
    </row>
    <row r="42" spans="1:5" ht="21">
      <c r="A42" s="31">
        <v>2</v>
      </c>
      <c r="B42" s="1" t="s">
        <v>97</v>
      </c>
      <c r="C42" s="15" t="s">
        <v>2</v>
      </c>
      <c r="D42" s="8" t="s">
        <v>6</v>
      </c>
      <c r="E42" s="12" t="s">
        <v>4</v>
      </c>
    </row>
    <row r="43" spans="1:5" ht="21">
      <c r="A43" s="31">
        <v>2</v>
      </c>
      <c r="B43" s="1" t="s">
        <v>21</v>
      </c>
      <c r="C43" s="15" t="s">
        <v>2</v>
      </c>
      <c r="D43" s="8" t="s">
        <v>17</v>
      </c>
      <c r="E43" s="12" t="s">
        <v>4</v>
      </c>
    </row>
    <row r="44" spans="1:5" ht="21">
      <c r="A44" s="31">
        <v>2</v>
      </c>
      <c r="B44" s="6" t="s">
        <v>86</v>
      </c>
      <c r="C44" s="15" t="s">
        <v>2</v>
      </c>
      <c r="D44" s="17" t="s">
        <v>3</v>
      </c>
      <c r="E44" s="9" t="s">
        <v>4</v>
      </c>
    </row>
    <row r="45" spans="1:5" ht="21">
      <c r="A45" s="31">
        <v>2</v>
      </c>
      <c r="B45" s="6" t="s">
        <v>76</v>
      </c>
      <c r="C45" s="15" t="s">
        <v>40</v>
      </c>
      <c r="D45" s="17" t="s">
        <v>3</v>
      </c>
      <c r="E45" s="9" t="s">
        <v>4</v>
      </c>
    </row>
    <row r="46" spans="1:5" ht="21">
      <c r="A46" s="32">
        <v>2</v>
      </c>
      <c r="B46" s="5" t="s">
        <v>100</v>
      </c>
      <c r="C46" s="29" t="s">
        <v>40</v>
      </c>
      <c r="D46" s="29" t="s">
        <v>10</v>
      </c>
      <c r="E46" s="30" t="s">
        <v>11</v>
      </c>
    </row>
    <row r="47" spans="1:5" ht="21">
      <c r="A47" s="31">
        <v>2</v>
      </c>
      <c r="B47" s="1" t="s">
        <v>69</v>
      </c>
      <c r="C47" s="3" t="s">
        <v>2</v>
      </c>
      <c r="D47" s="8" t="s">
        <v>6</v>
      </c>
      <c r="E47" s="12" t="s">
        <v>4</v>
      </c>
    </row>
    <row r="48" spans="1:5" ht="21">
      <c r="A48" s="31">
        <v>2</v>
      </c>
      <c r="B48" s="22" t="s">
        <v>94</v>
      </c>
      <c r="C48" s="4" t="s">
        <v>40</v>
      </c>
      <c r="D48" s="7" t="s">
        <v>13</v>
      </c>
      <c r="E48" s="12" t="s">
        <v>4</v>
      </c>
    </row>
    <row r="49" spans="1:5" ht="21">
      <c r="A49" s="31">
        <v>2</v>
      </c>
      <c r="B49" s="10" t="s">
        <v>62</v>
      </c>
      <c r="C49" s="3" t="s">
        <v>40</v>
      </c>
      <c r="D49" s="8" t="s">
        <v>13</v>
      </c>
      <c r="E49" s="12" t="s">
        <v>4</v>
      </c>
    </row>
    <row r="50" spans="1:5" ht="21">
      <c r="A50" s="31">
        <v>2</v>
      </c>
      <c r="B50" s="6" t="s">
        <v>75</v>
      </c>
      <c r="C50" s="14" t="s">
        <v>28</v>
      </c>
      <c r="D50" s="17" t="s">
        <v>10</v>
      </c>
      <c r="E50" s="9" t="s">
        <v>81</v>
      </c>
    </row>
    <row r="51" spans="1:5" ht="21">
      <c r="A51" s="31">
        <v>2</v>
      </c>
      <c r="B51" s="1" t="s">
        <v>50</v>
      </c>
      <c r="C51" s="3" t="s">
        <v>51</v>
      </c>
      <c r="D51" s="8" t="s">
        <v>6</v>
      </c>
      <c r="E51" s="12" t="s">
        <v>15</v>
      </c>
    </row>
    <row r="52" spans="1:5" ht="21">
      <c r="A52" s="31">
        <v>2</v>
      </c>
      <c r="B52" s="11" t="s">
        <v>91</v>
      </c>
      <c r="C52" s="16" t="s">
        <v>2</v>
      </c>
      <c r="D52" s="19" t="s">
        <v>17</v>
      </c>
      <c r="E52" s="13" t="s">
        <v>4</v>
      </c>
    </row>
    <row r="53" spans="1:5" ht="21">
      <c r="A53" s="31">
        <v>2</v>
      </c>
      <c r="B53" s="1" t="s">
        <v>47</v>
      </c>
      <c r="C53" s="3" t="s">
        <v>12</v>
      </c>
      <c r="D53" s="8" t="s">
        <v>25</v>
      </c>
      <c r="E53" s="12" t="s">
        <v>4</v>
      </c>
    </row>
    <row r="54" spans="1:5" ht="21">
      <c r="A54" s="31">
        <v>2</v>
      </c>
      <c r="B54" s="2" t="s">
        <v>63</v>
      </c>
      <c r="C54" s="3" t="s">
        <v>5</v>
      </c>
      <c r="D54" s="8" t="s">
        <v>10</v>
      </c>
      <c r="E54" s="12" t="s">
        <v>4</v>
      </c>
    </row>
    <row r="55" spans="1:5" ht="21">
      <c r="A55" s="31">
        <v>2</v>
      </c>
      <c r="B55" s="28" t="s">
        <v>90</v>
      </c>
      <c r="C55" s="27" t="s">
        <v>27</v>
      </c>
      <c r="D55" s="21" t="s">
        <v>3</v>
      </c>
      <c r="E55" s="24" t="s">
        <v>4</v>
      </c>
    </row>
    <row r="56" spans="1:5" ht="21">
      <c r="A56" s="31">
        <v>2</v>
      </c>
      <c r="B56" s="11" t="s">
        <v>92</v>
      </c>
      <c r="C56" s="26" t="s">
        <v>28</v>
      </c>
      <c r="D56" s="20" t="s">
        <v>17</v>
      </c>
      <c r="E56" s="24" t="s">
        <v>4</v>
      </c>
    </row>
    <row r="57" spans="1:5" ht="21">
      <c r="A57" s="31">
        <v>2</v>
      </c>
      <c r="B57" s="1" t="s">
        <v>37</v>
      </c>
      <c r="C57" s="3" t="s">
        <v>38</v>
      </c>
      <c r="D57" s="8" t="s">
        <v>13</v>
      </c>
      <c r="E57" s="12" t="s">
        <v>39</v>
      </c>
    </row>
    <row r="58" spans="1:5" ht="21">
      <c r="A58" s="31">
        <v>2</v>
      </c>
      <c r="B58" s="1" t="s">
        <v>99</v>
      </c>
      <c r="C58" s="25" t="s">
        <v>19</v>
      </c>
      <c r="D58" s="18" t="s">
        <v>3</v>
      </c>
      <c r="E58" s="23" t="s">
        <v>4</v>
      </c>
    </row>
    <row r="59" spans="1:5" ht="21">
      <c r="A59" s="31">
        <v>2</v>
      </c>
      <c r="B59" s="1" t="s">
        <v>82</v>
      </c>
      <c r="C59" s="3" t="s">
        <v>24</v>
      </c>
      <c r="D59" s="8" t="s">
        <v>29</v>
      </c>
      <c r="E59" s="12" t="s">
        <v>4</v>
      </c>
    </row>
    <row r="60" spans="1:5" ht="21">
      <c r="A60" s="31">
        <v>2</v>
      </c>
      <c r="B60" s="1" t="s">
        <v>48</v>
      </c>
      <c r="C60" s="3" t="s">
        <v>7</v>
      </c>
      <c r="D60" s="8" t="s">
        <v>6</v>
      </c>
      <c r="E60" s="12" t="s">
        <v>4</v>
      </c>
    </row>
    <row r="61" spans="1:5" ht="21">
      <c r="A61" s="31">
        <v>2</v>
      </c>
      <c r="B61" s="1" t="s">
        <v>66</v>
      </c>
      <c r="C61" s="3" t="s">
        <v>102</v>
      </c>
      <c r="D61" s="8" t="s">
        <v>3</v>
      </c>
      <c r="E61" s="12" t="s">
        <v>4</v>
      </c>
    </row>
    <row r="62" spans="1:5" ht="21">
      <c r="A62" s="31">
        <v>2</v>
      </c>
      <c r="B62" s="6" t="s">
        <v>80</v>
      </c>
      <c r="C62" s="14" t="s">
        <v>31</v>
      </c>
      <c r="D62" s="17" t="s">
        <v>13</v>
      </c>
      <c r="E62" s="9" t="s">
        <v>4</v>
      </c>
    </row>
    <row r="63" spans="1:5" ht="21">
      <c r="A63" s="31">
        <v>2</v>
      </c>
      <c r="B63" s="1" t="s">
        <v>70</v>
      </c>
      <c r="C63" s="3" t="s">
        <v>12</v>
      </c>
      <c r="D63" s="8" t="s">
        <v>10</v>
      </c>
      <c r="E63" s="12" t="s">
        <v>4</v>
      </c>
    </row>
    <row r="64" spans="1:5" ht="21">
      <c r="A64" s="31">
        <v>2</v>
      </c>
      <c r="B64" s="6" t="s">
        <v>73</v>
      </c>
      <c r="C64" s="14" t="s">
        <v>28</v>
      </c>
      <c r="D64" s="17" t="s">
        <v>10</v>
      </c>
      <c r="E64" s="9" t="s">
        <v>4</v>
      </c>
    </row>
    <row r="65" spans="1:5" ht="21">
      <c r="A65" s="31">
        <v>2</v>
      </c>
      <c r="B65" s="2" t="s">
        <v>52</v>
      </c>
      <c r="C65" s="3" t="s">
        <v>28</v>
      </c>
      <c r="D65" s="8" t="s">
        <v>10</v>
      </c>
      <c r="E65" s="12" t="s">
        <v>4</v>
      </c>
    </row>
    <row r="66" spans="1:5" ht="21">
      <c r="A66" s="31">
        <v>2</v>
      </c>
      <c r="B66" s="1" t="s">
        <v>84</v>
      </c>
      <c r="C66" s="3" t="s">
        <v>24</v>
      </c>
      <c r="D66" s="8" t="s">
        <v>3</v>
      </c>
      <c r="E66" s="12" t="s">
        <v>4</v>
      </c>
    </row>
    <row r="67" spans="1:5" ht="21">
      <c r="A67" s="31">
        <v>2</v>
      </c>
      <c r="B67" s="1" t="s">
        <v>8</v>
      </c>
      <c r="C67" s="3" t="s">
        <v>9</v>
      </c>
      <c r="D67" s="8" t="s">
        <v>10</v>
      </c>
      <c r="E67" s="12" t="s">
        <v>4</v>
      </c>
    </row>
    <row r="68" spans="1:5" ht="21">
      <c r="A68" s="31">
        <v>2</v>
      </c>
      <c r="B68" s="1" t="s">
        <v>58</v>
      </c>
      <c r="C68" s="3" t="s">
        <v>0</v>
      </c>
      <c r="D68" s="8" t="s">
        <v>17</v>
      </c>
      <c r="E68" s="12" t="s">
        <v>4</v>
      </c>
    </row>
    <row r="69" spans="1:5" ht="21">
      <c r="A69" s="31">
        <v>2</v>
      </c>
      <c r="B69" s="1" t="s">
        <v>43</v>
      </c>
      <c r="C69" s="3" t="s">
        <v>35</v>
      </c>
      <c r="D69" s="8" t="s">
        <v>10</v>
      </c>
      <c r="E69" s="12" t="s">
        <v>4</v>
      </c>
    </row>
    <row r="70" spans="1:5">
      <c r="A70">
        <f>SUM(A1:A69)</f>
        <v>257</v>
      </c>
    </row>
  </sheetData>
  <sortState xmlns:xlrd2="http://schemas.microsoft.com/office/spreadsheetml/2017/richdata2" ref="A2:E69">
    <sortCondition descending="1" ref="A2:A69"/>
  </sortState>
  <hyperlinks>
    <hyperlink ref="B3" r:id="rId1" xr:uid="{67D3A832-8ABA-7E4D-9758-21EFE9030CE8}"/>
    <hyperlink ref="B30" r:id="rId2" xr:uid="{BB3B050F-26EC-4140-A61B-042B02F84E1B}"/>
    <hyperlink ref="B2" r:id="rId3" xr:uid="{27A2115C-111F-B242-BE6E-EE8BFADCA708}"/>
    <hyperlink ref="B5" r:id="rId4" xr:uid="{93ACDA9B-97F8-6440-94D8-267F00FA84A7}"/>
    <hyperlink ref="B7" r:id="rId5" xr:uid="{B775227A-5FB3-D34A-B5FF-C8C8D4142F8F}"/>
    <hyperlink ref="B22" r:id="rId6" xr:uid="{1F362AEF-0DA4-EF47-81E1-13BE1DDDFB24}"/>
    <hyperlink ref="B28" r:id="rId7" xr:uid="{EF184626-423B-B54C-AABF-C9AE46753371}"/>
    <hyperlink ref="B68" r:id="rId8" xr:uid="{6778516A-B0DA-F24F-AA21-477F18A7DF15}"/>
    <hyperlink ref="B33" r:id="rId9" xr:uid="{26EC2B00-C610-F64C-A7DF-0C1823446A82}"/>
    <hyperlink ref="B13" r:id="rId10" xr:uid="{766504BD-8F36-234B-B3DB-BA684D54FBC8}"/>
    <hyperlink ref="B15" r:id="rId11" xr:uid="{59CD0ED6-8E65-044E-B901-A4F4546ADBCD}"/>
    <hyperlink ref="B16" r:id="rId12" xr:uid="{208E9F23-859B-7447-8F99-2DB229F68DEA}"/>
    <hyperlink ref="B25" r:id="rId13" xr:uid="{6D056DA1-0581-2647-A3AC-CD7C0202CB0E}"/>
    <hyperlink ref="B19" r:id="rId14" xr:uid="{D0E05D9B-26A2-3F4D-818D-15DD7ABC81F1}"/>
    <hyperlink ref="B53" r:id="rId15" xr:uid="{8D9EA0E1-34A1-2A40-9DB2-47BA6D62F7DE}"/>
    <hyperlink ref="B60" r:id="rId16" xr:uid="{52643A34-8F1E-8E44-8EF0-560F79744566}"/>
    <hyperlink ref="B17" r:id="rId17" xr:uid="{D75EBAE7-4A62-7E49-AF1C-38580DD3517D}"/>
    <hyperlink ref="B51" r:id="rId18" xr:uid="{3F0D2370-5C95-B34B-A1B5-03CA99D7BF7F}"/>
    <hyperlink ref="B9" r:id="rId19" xr:uid="{DAE8C783-AA6E-D54D-A123-BDFFD1863993}"/>
    <hyperlink ref="B65" r:id="rId20" xr:uid="{CF79FFB7-0098-624F-A029-E1F85D7E3C1F}"/>
    <hyperlink ref="B11" r:id="rId21" xr:uid="{22EB8F52-D374-554A-B067-D05C0AFF8FFB}"/>
    <hyperlink ref="B35" r:id="rId22" xr:uid="{548DD210-2DD6-4D48-93CE-84D1BF865139}"/>
    <hyperlink ref="B67" r:id="rId23" xr:uid="{63AC90DD-6FC2-8D45-B401-14FC4BA88B0B}"/>
    <hyperlink ref="B10" r:id="rId24" xr:uid="{4C5E0C09-7EB5-0D43-A276-D1473CCB300A}"/>
    <hyperlink ref="B12" r:id="rId25" xr:uid="{EE4B528E-7BBC-0F4F-BBAC-40890302C364}"/>
    <hyperlink ref="B14" r:id="rId26" xr:uid="{55249764-C0A3-364F-91FD-E8A10845A2C2}"/>
    <hyperlink ref="B49" r:id="rId27" xr:uid="{464BF325-B5BD-164A-AD1F-5B8691312F3C}"/>
    <hyperlink ref="B54" r:id="rId28" xr:uid="{88BD66AB-3A81-0C4B-9CBF-005AFB4635B7}"/>
    <hyperlink ref="B47" r:id="rId29" xr:uid="{7230D216-6D1A-3B40-9631-CC221BBAFBE1}"/>
    <hyperlink ref="B39" r:id="rId30" xr:uid="{92D8733C-17BD-CE42-BF5F-59A7C3AD7965}"/>
    <hyperlink ref="B21" r:id="rId31" xr:uid="{AE770C62-D898-704B-AD16-2F3F001F4B01}"/>
    <hyperlink ref="B6" r:id="rId32" xr:uid="{7FA18C96-4327-A141-93E2-DEB32FDFAF7F}"/>
    <hyperlink ref="B23" r:id="rId33" xr:uid="{778C2172-6D8A-9149-9031-AA465837E26F}"/>
    <hyperlink ref="B64" r:id="rId34" xr:uid="{14E7121C-5DFC-6E4C-ABE7-0BFC440AA9D6}"/>
    <hyperlink ref="B37" r:id="rId35" xr:uid="{9F6166DE-6ECF-9649-9FBB-3BCFB21CF269}"/>
    <hyperlink ref="B50" r:id="rId36" xr:uid="{1D9ADF89-E466-A945-BDBC-4F540C697631}"/>
    <hyperlink ref="B45" r:id="rId37" xr:uid="{C1B18AAE-A472-8540-B25C-0C29A1BE2BF4}"/>
    <hyperlink ref="B62" r:id="rId38" xr:uid="{D057D4D0-0D75-D940-A4CC-9408C48DD338}"/>
    <hyperlink ref="B31" r:id="rId39" xr:uid="{7B2B91AF-F783-BC46-8C1A-940F2DF629C5}"/>
    <hyperlink ref="B56" r:id="rId40" xr:uid="{36677704-C23B-1645-8F63-168A17AA9C94}"/>
    <hyperlink ref="B69" r:id="rId41" xr:uid="{47544344-B310-5743-8582-AB09BDADF107}"/>
    <hyperlink ref="B57" r:id="rId42" xr:uid="{9D3316EE-129A-9042-A3D2-EBC16216188A}"/>
    <hyperlink ref="B40" r:id="rId43" xr:uid="{A277266D-8390-BE40-9A4F-0D54FE4F67C6}"/>
    <hyperlink ref="B42" r:id="rId44" xr:uid="{BC486FDE-D98E-F64E-83E4-AB3221C08FB9}"/>
    <hyperlink ref="B58" r:id="rId45" xr:uid="{D706888D-9566-744D-B709-B8FD41C2E137}"/>
    <hyperlink ref="B4" r:id="rId46" xr:uid="{8923B9BA-BE6C-0F40-B45F-FA168C5549D2}"/>
    <hyperlink ref="B34" r:id="rId47" xr:uid="{4A6E8130-C70D-1748-A72B-AB538BFED3BC}"/>
    <hyperlink ref="B38" r:id="rId48" xr:uid="{7207B14D-090B-AA48-98BD-731BDB77C9D6}"/>
    <hyperlink ref="B41" r:id="rId49" xr:uid="{94C2E2B6-2421-A840-B078-616DACE9638C}"/>
    <hyperlink ref="B20" r:id="rId50" xr:uid="{6F3C0FF6-59FB-F14E-9609-EB087E02DC55}"/>
    <hyperlink ref="B36" r:id="rId51" xr:uid="{519C3D42-7FC7-C341-AF1A-CBAC0E9D2C6D}"/>
    <hyperlink ref="B43" r:id="rId52" xr:uid="{020F019F-1A99-0846-91DA-BAACE295B723}"/>
    <hyperlink ref="B8" r:id="rId53" xr:uid="{B9DD9D00-3C63-5440-9FA7-67D2D4772406}"/>
    <hyperlink ref="B24" r:id="rId54" xr:uid="{172AE574-8119-E54B-AD26-2193E2A95B1A}"/>
    <hyperlink ref="B26" r:id="rId55" xr:uid="{875475E8-A2CF-4C4E-947E-C30AECE1C26C}"/>
    <hyperlink ref="B52" r:id="rId56" xr:uid="{EA800405-80FC-D448-B437-95A15E0DF8F1}"/>
    <hyperlink ref="B59" r:id="rId57" xr:uid="{A9125806-7C26-8E4D-A768-FBFAA61542D2}"/>
    <hyperlink ref="B27" r:id="rId58" xr:uid="{8A39FCB9-3917-D64D-87B4-4DFFA1056E90}"/>
    <hyperlink ref="B61" r:id="rId59" xr:uid="{A243D5E5-EDDD-A846-84DC-27C1C3A8DDF6}"/>
    <hyperlink ref="B29" r:id="rId60" xr:uid="{57CC0789-D09F-2E42-B9A4-B616176669AB}"/>
    <hyperlink ref="B63" r:id="rId61" xr:uid="{70BED746-D851-9B4C-B2EA-393561A065BC}"/>
    <hyperlink ref="B18" r:id="rId62" xr:uid="{062409AF-942A-E54E-83F6-67069B67C7C4}"/>
    <hyperlink ref="B66" r:id="rId63" xr:uid="{1768A06B-6F41-7C41-9F12-0CF2249A660B}"/>
    <hyperlink ref="B48" r:id="rId64" xr:uid="{21A5732B-F073-094B-9118-411D3074B882}"/>
    <hyperlink ref="B55" r:id="rId65" xr:uid="{50604E50-8A92-3B44-971E-4E8E0B4821BF}"/>
    <hyperlink ref="B44" r:id="rId66" xr:uid="{2373E3BB-33D9-CA46-A0EA-99FF35A6F653}"/>
    <hyperlink ref="B32" r:id="rId67" xr:uid="{AFEB068C-FA63-FD45-B118-009485BFEE49}"/>
    <hyperlink ref="B46" r:id="rId68" xr:uid="{CC005790-F6C6-C842-853E-87E115BF2352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9F73-91B7-AC44-B9A2-17122E5A674A}">
  <dimension ref="B1:E30"/>
  <sheetViews>
    <sheetView zoomScale="90" workbookViewId="0">
      <selection activeCell="D29" sqref="D29"/>
    </sheetView>
  </sheetViews>
  <sheetFormatPr baseColWidth="10" defaultRowHeight="16"/>
  <cols>
    <col min="2" max="2" width="14.5" customWidth="1"/>
    <col min="3" max="3" width="62" customWidth="1"/>
  </cols>
  <sheetData>
    <row r="1" spans="2:3" ht="17" thickBot="1"/>
    <row r="2" spans="2:3" ht="21">
      <c r="B2" s="33" t="s">
        <v>105</v>
      </c>
      <c r="C2" s="34" t="s">
        <v>104</v>
      </c>
    </row>
    <row r="3" spans="2:3" ht="21">
      <c r="B3" s="35">
        <v>42</v>
      </c>
      <c r="C3" s="36" t="s">
        <v>2</v>
      </c>
    </row>
    <row r="4" spans="2:3" ht="22" customHeight="1">
      <c r="B4" s="35">
        <v>41</v>
      </c>
      <c r="C4" s="36" t="s">
        <v>24</v>
      </c>
    </row>
    <row r="5" spans="2:3" ht="21">
      <c r="B5" s="35">
        <v>37</v>
      </c>
      <c r="C5" s="36" t="s">
        <v>19</v>
      </c>
    </row>
    <row r="6" spans="2:3" ht="21">
      <c r="B6" s="35">
        <v>27</v>
      </c>
      <c r="C6" s="36" t="s">
        <v>7</v>
      </c>
    </row>
    <row r="7" spans="2:3" ht="21">
      <c r="B7" s="35">
        <v>19</v>
      </c>
      <c r="C7" s="36" t="s">
        <v>0</v>
      </c>
    </row>
    <row r="8" spans="2:3" ht="21">
      <c r="B8" s="35">
        <v>18</v>
      </c>
      <c r="C8" s="36" t="s">
        <v>9</v>
      </c>
    </row>
    <row r="9" spans="2:3" ht="21">
      <c r="B9" s="35">
        <v>11</v>
      </c>
      <c r="C9" s="36" t="s">
        <v>35</v>
      </c>
    </row>
    <row r="10" spans="2:3" ht="21">
      <c r="B10" s="35">
        <v>10</v>
      </c>
      <c r="C10" s="36" t="s">
        <v>40</v>
      </c>
    </row>
    <row r="11" spans="2:3" ht="21">
      <c r="B11" s="35">
        <v>9</v>
      </c>
      <c r="C11" s="36" t="s">
        <v>54</v>
      </c>
    </row>
    <row r="12" spans="2:3" ht="21">
      <c r="B12" s="35">
        <v>8</v>
      </c>
      <c r="C12" s="37" t="s">
        <v>28</v>
      </c>
    </row>
    <row r="13" spans="2:3" ht="21">
      <c r="B13" s="35">
        <v>7</v>
      </c>
      <c r="C13" s="36" t="s">
        <v>31</v>
      </c>
    </row>
    <row r="14" spans="2:3" ht="21">
      <c r="B14" s="35">
        <v>6</v>
      </c>
      <c r="C14" s="36" t="s">
        <v>12</v>
      </c>
    </row>
    <row r="15" spans="2:3" ht="21">
      <c r="B15" s="35">
        <v>5</v>
      </c>
      <c r="C15" s="37" t="s">
        <v>22</v>
      </c>
    </row>
    <row r="16" spans="2:3" ht="21">
      <c r="B16" s="35">
        <v>4</v>
      </c>
      <c r="C16" s="38" t="s">
        <v>102</v>
      </c>
    </row>
    <row r="17" spans="2:5" ht="21">
      <c r="B17" s="35">
        <v>3</v>
      </c>
      <c r="C17" s="36" t="s">
        <v>103</v>
      </c>
    </row>
    <row r="18" spans="2:5" ht="21">
      <c r="B18" s="35">
        <v>2</v>
      </c>
      <c r="C18" s="39" t="s">
        <v>16</v>
      </c>
    </row>
    <row r="19" spans="2:5" ht="21">
      <c r="B19" s="35">
        <v>2</v>
      </c>
      <c r="C19" s="36" t="s">
        <v>5</v>
      </c>
    </row>
    <row r="20" spans="2:5" ht="21">
      <c r="B20" s="35">
        <v>2</v>
      </c>
      <c r="C20" s="36" t="s">
        <v>38</v>
      </c>
    </row>
    <row r="21" spans="2:5" ht="21">
      <c r="B21" s="35">
        <v>2</v>
      </c>
      <c r="C21" s="40" t="s">
        <v>27</v>
      </c>
    </row>
    <row r="22" spans="2:5" ht="22" thickBot="1">
      <c r="B22" s="41">
        <v>2</v>
      </c>
      <c r="C22" s="42" t="s">
        <v>51</v>
      </c>
    </row>
    <row r="28" spans="2:5">
      <c r="E28" s="44"/>
    </row>
    <row r="30" spans="2:5">
      <c r="C30" s="43"/>
    </row>
  </sheetData>
  <sortState xmlns:xlrd2="http://schemas.microsoft.com/office/spreadsheetml/2017/richdata2" ref="B3:C22">
    <sortCondition descending="1" ref="B3:B22"/>
  </sortState>
  <pageMargins left="0.78740157499999996" right="0.78740157499999996" top="0.984251969" bottom="0.984251969" header="0.4921259845" footer="0.49212598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027B-CCDC-2246-A301-3D944B4DE2AA}">
  <dimension ref="B1:D25"/>
  <sheetViews>
    <sheetView zoomScale="90" workbookViewId="0">
      <selection activeCell="F29" sqref="F29"/>
    </sheetView>
  </sheetViews>
  <sheetFormatPr baseColWidth="10" defaultRowHeight="16"/>
  <cols>
    <col min="2" max="2" width="19" customWidth="1"/>
    <col min="3" max="3" width="14.33203125" customWidth="1"/>
    <col min="4" max="4" width="16.33203125" customWidth="1"/>
  </cols>
  <sheetData>
    <row r="1" spans="2:4" ht="17" thickBot="1"/>
    <row r="2" spans="2:4" ht="22" thickBot="1">
      <c r="B2" s="52" t="s">
        <v>23</v>
      </c>
      <c r="C2" s="53" t="s">
        <v>105</v>
      </c>
      <c r="D2" s="57" t="s">
        <v>106</v>
      </c>
    </row>
    <row r="3" spans="2:4" ht="20" customHeight="1">
      <c r="B3" s="51" t="s">
        <v>10</v>
      </c>
      <c r="C3" s="54">
        <v>165</v>
      </c>
      <c r="D3" s="59">
        <v>34</v>
      </c>
    </row>
    <row r="4" spans="2:4" ht="21">
      <c r="B4" s="46" t="s">
        <v>64</v>
      </c>
      <c r="C4" s="55">
        <v>10</v>
      </c>
      <c r="D4" s="60">
        <v>5</v>
      </c>
    </row>
    <row r="5" spans="2:4" ht="21">
      <c r="B5" s="46" t="s">
        <v>17</v>
      </c>
      <c r="C5" s="55">
        <v>43</v>
      </c>
      <c r="D5" s="60">
        <v>11</v>
      </c>
    </row>
    <row r="6" spans="2:4" ht="21">
      <c r="B6" s="46" t="s">
        <v>1</v>
      </c>
      <c r="C6" s="55">
        <v>0</v>
      </c>
      <c r="D6" s="60">
        <v>0</v>
      </c>
    </row>
    <row r="7" spans="2:4" ht="21">
      <c r="B7" s="46" t="s">
        <v>25</v>
      </c>
      <c r="C7" s="55">
        <v>2</v>
      </c>
      <c r="D7" s="60">
        <v>1</v>
      </c>
    </row>
    <row r="8" spans="2:4" ht="21">
      <c r="B8" s="46" t="s">
        <v>6</v>
      </c>
      <c r="C8" s="55">
        <v>12</v>
      </c>
      <c r="D8" s="60">
        <v>6</v>
      </c>
    </row>
    <row r="9" spans="2:4" ht="21">
      <c r="B9" s="46" t="s">
        <v>3</v>
      </c>
      <c r="C9" s="55">
        <v>18</v>
      </c>
      <c r="D9" s="60">
        <v>8</v>
      </c>
    </row>
    <row r="10" spans="2:4" ht="21">
      <c r="B10" s="46" t="s">
        <v>29</v>
      </c>
      <c r="C10" s="55">
        <v>7</v>
      </c>
      <c r="D10" s="60">
        <v>3</v>
      </c>
    </row>
    <row r="11" spans="2:4" ht="22" thickBot="1">
      <c r="B11" s="48"/>
      <c r="C11" s="56">
        <f>SUM(C3:C10)</f>
        <v>257</v>
      </c>
      <c r="D11" s="58">
        <f>SUM(D3:D10)</f>
        <v>68</v>
      </c>
    </row>
    <row r="12" spans="2:4" ht="22" thickBot="1">
      <c r="B12" s="78" t="s">
        <v>109</v>
      </c>
      <c r="C12" s="79"/>
      <c r="D12" s="80"/>
    </row>
    <row r="13" spans="2:4" ht="21">
      <c r="B13" s="64"/>
      <c r="C13" s="64"/>
      <c r="D13" s="64"/>
    </row>
    <row r="15" spans="2:4" ht="17" thickBot="1"/>
    <row r="16" spans="2:4" ht="21">
      <c r="B16" s="61" t="s">
        <v>23</v>
      </c>
      <c r="C16" s="62" t="s">
        <v>105</v>
      </c>
      <c r="D16" s="63" t="s">
        <v>106</v>
      </c>
    </row>
    <row r="17" spans="2:4" ht="21">
      <c r="B17" s="46" t="s">
        <v>107</v>
      </c>
      <c r="C17" s="45">
        <v>220</v>
      </c>
      <c r="D17" s="47">
        <v>51</v>
      </c>
    </row>
    <row r="18" spans="2:4" ht="22" thickBot="1">
      <c r="B18" s="48" t="s">
        <v>108</v>
      </c>
      <c r="C18" s="49">
        <v>37</v>
      </c>
      <c r="D18" s="50">
        <v>17</v>
      </c>
    </row>
    <row r="19" spans="2:4" ht="22" thickBot="1">
      <c r="B19" s="81" t="s">
        <v>110</v>
      </c>
      <c r="C19" s="82"/>
      <c r="D19" s="83"/>
    </row>
    <row r="21" spans="2:4" ht="17" thickBot="1"/>
    <row r="22" spans="2:4" ht="21">
      <c r="B22" s="61" t="s">
        <v>23</v>
      </c>
      <c r="C22" s="62" t="s">
        <v>105</v>
      </c>
      <c r="D22" s="63" t="s">
        <v>106</v>
      </c>
    </row>
    <row r="23" spans="2:4" ht="21">
      <c r="B23" s="46" t="s">
        <v>107</v>
      </c>
      <c r="C23" s="65">
        <v>0.86</v>
      </c>
      <c r="D23" s="67">
        <v>0.75</v>
      </c>
    </row>
    <row r="24" spans="2:4" ht="22" thickBot="1">
      <c r="B24" s="48" t="s">
        <v>108</v>
      </c>
      <c r="C24" s="66">
        <v>0.14000000000000001</v>
      </c>
      <c r="D24" s="68">
        <v>0.25</v>
      </c>
    </row>
    <row r="25" spans="2:4" ht="22" thickBot="1">
      <c r="B25" s="81" t="s">
        <v>111</v>
      </c>
      <c r="C25" s="82"/>
      <c r="D25" s="83"/>
    </row>
  </sheetData>
  <mergeCells count="3">
    <mergeCell ref="B12:D12"/>
    <mergeCell ref="B19:D19"/>
    <mergeCell ref="B25:D25"/>
  </mergeCells>
  <pageMargins left="0.78740157499999996" right="0.78740157499999996" top="0.984251969" bottom="0.984251969" header="0.4921259845" footer="0.492125984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A30F-CDBC-F046-9FA3-FF57CD0F4796}">
  <dimension ref="B1:D31"/>
  <sheetViews>
    <sheetView zoomScale="91" workbookViewId="0">
      <selection activeCell="D44" sqref="D44"/>
    </sheetView>
  </sheetViews>
  <sheetFormatPr baseColWidth="10" defaultRowHeight="16"/>
  <cols>
    <col min="2" max="2" width="27" customWidth="1"/>
    <col min="3" max="3" width="14.6640625" customWidth="1"/>
  </cols>
  <sheetData>
    <row r="1" spans="2:4" ht="17" thickBot="1"/>
    <row r="2" spans="2:4" ht="21">
      <c r="B2" s="72" t="s">
        <v>112</v>
      </c>
      <c r="C2" s="73" t="s">
        <v>106</v>
      </c>
    </row>
    <row r="3" spans="2:4" ht="21">
      <c r="B3" s="69" t="s">
        <v>4</v>
      </c>
      <c r="C3" s="74">
        <v>57</v>
      </c>
    </row>
    <row r="4" spans="2:4" ht="21">
      <c r="B4" s="69" t="s">
        <v>11</v>
      </c>
      <c r="C4" s="74">
        <v>2</v>
      </c>
    </row>
    <row r="5" spans="2:4" ht="21">
      <c r="B5" s="69" t="s">
        <v>34</v>
      </c>
      <c r="C5" s="74">
        <v>2</v>
      </c>
    </row>
    <row r="6" spans="2:4" ht="21">
      <c r="B6" s="69" t="s">
        <v>39</v>
      </c>
      <c r="C6" s="74">
        <v>2</v>
      </c>
    </row>
    <row r="7" spans="2:4" ht="21">
      <c r="B7" s="70" t="s">
        <v>81</v>
      </c>
      <c r="C7" s="74">
        <v>2</v>
      </c>
      <c r="D7" s="71"/>
    </row>
    <row r="8" spans="2:4" ht="21">
      <c r="B8" s="69" t="s">
        <v>15</v>
      </c>
      <c r="C8" s="74">
        <v>2</v>
      </c>
    </row>
    <row r="9" spans="2:4" ht="21">
      <c r="B9" s="69" t="s">
        <v>55</v>
      </c>
      <c r="C9" s="74">
        <v>1</v>
      </c>
    </row>
    <row r="10" spans="2:4" ht="22" thickBot="1">
      <c r="B10" s="75"/>
      <c r="C10" s="76">
        <f>SUM(C3:C9)</f>
        <v>68</v>
      </c>
    </row>
    <row r="31" spans="4:4">
      <c r="D31" s="77"/>
    </row>
  </sheetData>
  <sortState xmlns:xlrd2="http://schemas.microsoft.com/office/spreadsheetml/2017/richdata2" ref="B3:C9">
    <sortCondition descending="1" ref="C3:C9"/>
  </sortState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Entreprises2</vt:lpstr>
      <vt:lpstr>Secteurs</vt:lpstr>
      <vt:lpstr>Taille</vt:lpstr>
      <vt:lpstr>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2020-03-02T08:43:55Z</dcterms:created>
  <dcterms:modified xsi:type="dcterms:W3CDTF">2020-03-07T11:32:30Z</dcterms:modified>
</cp:coreProperties>
</file>